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rkett\Desktop\"/>
    </mc:Choice>
  </mc:AlternateContent>
  <xr:revisionPtr revIDLastSave="0" documentId="10_ncr:100000_{7B72E6C9-E05C-440D-85CF-F81051837B5B}" xr6:coauthVersionLast="31" xr6:coauthVersionMax="31" xr10:uidLastSave="{00000000-0000-0000-0000-000000000000}"/>
  <bookViews>
    <workbookView xWindow="0" yWindow="0" windowWidth="21570" windowHeight="7995" xr2:uid="{461E0C2C-15AF-43AD-93E2-D3516377FB92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30" i="1"/>
  <c r="D29" i="1"/>
  <c r="D28" i="1"/>
  <c r="D27" i="1"/>
  <c r="D25" i="1"/>
  <c r="D24" i="1"/>
  <c r="D23" i="1"/>
  <c r="D22" i="1"/>
  <c r="D21" i="1"/>
  <c r="D20" i="1"/>
  <c r="D19" i="1"/>
  <c r="D17" i="1"/>
  <c r="D16" i="1"/>
  <c r="D15" i="1"/>
  <c r="D14" i="1"/>
  <c r="D12" i="1"/>
  <c r="D11" i="1"/>
  <c r="D10" i="1"/>
  <c r="D9" i="1"/>
</calcChain>
</file>

<file path=xl/sharedStrings.xml><?xml version="1.0" encoding="utf-8"?>
<sst xmlns="http://schemas.openxmlformats.org/spreadsheetml/2006/main" count="83" uniqueCount="70">
  <si>
    <t>KENWOOD Viking Price Guide  |  December 2018</t>
  </si>
  <si>
    <t>Radio - Base Model</t>
  </si>
  <si>
    <t>List</t>
  </si>
  <si>
    <t>MS Two-Way
Radio EPL 3744</t>
  </si>
  <si>
    <t>Discount</t>
  </si>
  <si>
    <t>VM6730BF</t>
  </si>
  <si>
    <t>VM6000 136-174 MHZ</t>
  </si>
  <si>
    <t>VM6830BF</t>
  </si>
  <si>
    <t>VM6000 450-520 MHZ</t>
  </si>
  <si>
    <t>VM6830BF2</t>
  </si>
  <si>
    <t>VM6000 380-470 MHZ</t>
  </si>
  <si>
    <t>VM6930BF</t>
  </si>
  <si>
    <t>VM6000 700/800 MHZ</t>
  </si>
  <si>
    <t>Mounting Accessories</t>
  </si>
  <si>
    <t>KMB-33M</t>
  </si>
  <si>
    <t>Mounting Bracket</t>
  </si>
  <si>
    <t>KMB-34</t>
  </si>
  <si>
    <t>Mounting Case</t>
  </si>
  <si>
    <t xml:space="preserve">KPS-15  </t>
  </si>
  <si>
    <t>DC Switch (P/S)</t>
  </si>
  <si>
    <t>KCT-46</t>
  </si>
  <si>
    <t>Ignition Sense Cable</t>
  </si>
  <si>
    <t>Control head</t>
  </si>
  <si>
    <t>835VM6000VCH</t>
  </si>
  <si>
    <r>
      <t xml:space="preserve">Viking Control Head (VCH)
</t>
    </r>
    <r>
      <rPr>
        <b/>
        <i/>
        <sz val="11"/>
        <rFont val="Calibri"/>
        <family val="2"/>
        <scheme val="minor"/>
      </rPr>
      <t>The pricing is valid only when purchased with the radio. If purchased separately, List price is $1,695</t>
    </r>
  </si>
  <si>
    <t>KCT-23M3</t>
  </si>
  <si>
    <t>DC Cable-Remote</t>
  </si>
  <si>
    <t>597535777502</t>
  </si>
  <si>
    <t>6 Ft remote cable</t>
  </si>
  <si>
    <t>17 Ft remote cable</t>
  </si>
  <si>
    <t>597535777503</t>
  </si>
  <si>
    <t>50 Ft remote cable</t>
  </si>
  <si>
    <t>250074031003</t>
  </si>
  <si>
    <t>VCH Standard Mobile Mic</t>
  </si>
  <si>
    <t>589001202303</t>
  </si>
  <si>
    <t>VCH Desktop Mic</t>
  </si>
  <si>
    <t>Speaker</t>
  </si>
  <si>
    <t>2500151006</t>
  </si>
  <si>
    <t>5in. 15W Speaker, Crimp Leads</t>
  </si>
  <si>
    <t>KES-3S</t>
  </si>
  <si>
    <t>Low Profile Ext. Speaker</t>
  </si>
  <si>
    <t>KAP-2</t>
  </si>
  <si>
    <t>HA / PA Relay</t>
  </si>
  <si>
    <t>KES-5</t>
  </si>
  <si>
    <t>40W External Speaker</t>
  </si>
  <si>
    <t>Software  Options</t>
  </si>
  <si>
    <t>Analog FM</t>
  </si>
  <si>
    <t>P25 CAI AMBE+2</t>
  </si>
  <si>
    <t>Analog Conventional</t>
  </si>
  <si>
    <t>P25 Conventional</t>
  </si>
  <si>
    <t>P25 Phase 1 Trunking</t>
  </si>
  <si>
    <t>P25 Phase 2 TDMA</t>
  </si>
  <si>
    <t>Viking16</t>
  </si>
  <si>
    <t>1024 Ch</t>
  </si>
  <si>
    <t>2048 Ch</t>
  </si>
  <si>
    <t>4096 Ch</t>
  </si>
  <si>
    <t>DES-OFB multi-key</t>
  </si>
  <si>
    <t xml:space="preserve">AES FIPS-140-2 multi-key </t>
  </si>
  <si>
    <t>ARC4 (ADP Compatible)</t>
  </si>
  <si>
    <t>Conventional Voting Scan</t>
  </si>
  <si>
    <t>TrueVoice Noise Cancellation</t>
  </si>
  <si>
    <t>MDC1200 / GE-Star Signaling</t>
  </si>
  <si>
    <t xml:space="preserve">P25 Data Conventional </t>
  </si>
  <si>
    <t>P25 Data Trunking (Conventional included)</t>
  </si>
  <si>
    <t>P25 Paging Decode</t>
  </si>
  <si>
    <t>OTAR (Over-the-Air-Rekeying)</t>
  </si>
  <si>
    <t>P25 Authentication</t>
  </si>
  <si>
    <t>OTAP (Over-the-Air Programming)</t>
  </si>
  <si>
    <t>GPS</t>
  </si>
  <si>
    <r>
      <t xml:space="preserve">GPS Antenna
</t>
    </r>
    <r>
      <rPr>
        <b/>
        <i/>
        <sz val="10"/>
        <rFont val="Calibri"/>
        <family val="2"/>
        <scheme val="minor"/>
      </rPr>
      <t>Automatically selected when GPS option is selected in CeVo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</si>
</sst>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/>
    </xf>
    <xf numFmtId="44" fontId="2" fillId="3" borderId="1" xfId="1" applyFont="1" applyFill="1" applyBorder="1" applyAlignment="1">
      <alignment horizontal="left" vertical="center"/>
    </xf>
    <xf numFmtId="44" fontId="2" fillId="3" borderId="1" xfId="1" applyFont="1" applyFill="1" applyBorder="1" applyAlignment="1">
      <alignment horizontal="left" vertical="center" wrapText="1"/>
    </xf>
    <xf numFmtId="0" fontId="0" fillId="0" borderId="2" xfId="2" applyFont="1" applyFill="1" applyBorder="1" applyAlignment="1">
      <alignment vertical="center"/>
    </xf>
    <xf numFmtId="0" fontId="4" fillId="0" borderId="2" xfId="2" applyFont="1" applyBorder="1" applyAlignment="1">
      <alignment vertical="center" wrapText="1"/>
    </xf>
    <xf numFmtId="44" fontId="1" fillId="0" borderId="2" xfId="3" applyFont="1" applyFill="1" applyBorder="1" applyAlignment="1">
      <alignment vertical="center"/>
    </xf>
    <xf numFmtId="44" fontId="0" fillId="0" borderId="2" xfId="1" applyFont="1" applyFill="1" applyBorder="1" applyAlignment="1">
      <alignment horizontal="left" vertical="center" wrapText="1"/>
    </xf>
    <xf numFmtId="9" fontId="1" fillId="0" borderId="2" xfId="3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44" fontId="0" fillId="0" borderId="3" xfId="1" applyFont="1" applyFill="1" applyBorder="1" applyAlignment="1">
      <alignment vertical="center"/>
    </xf>
    <xf numFmtId="44" fontId="0" fillId="0" borderId="3" xfId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7" fontId="0" fillId="0" borderId="1" xfId="1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4">
    <cellStyle name="Currency" xfId="1" builtinId="4"/>
    <cellStyle name="Currency 5 2 2" xfId="3" xr:uid="{F9E78464-C881-41A3-8DF1-B84E1B323606}"/>
    <cellStyle name="Normal" xfId="0" builtinId="0"/>
    <cellStyle name="Normal 2" xfId="2" xr:uid="{1A4527DD-A7E3-46CF-B67B-347F9ABD3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28575</xdr:rowOff>
    </xdr:from>
    <xdr:to>
      <xdr:col>4</xdr:col>
      <xdr:colOff>228600</xdr:colOff>
      <xdr:row>5</xdr:row>
      <xdr:rowOff>3737227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797AFE-1B97-4630-8BC1-34AE5766A4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776" t="8952" r="36611"/>
        <a:stretch/>
      </xdr:blipFill>
      <xdr:spPr>
        <a:xfrm>
          <a:off x="514350" y="219075"/>
          <a:ext cx="6048375" cy="7832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4ABC2-F203-45B2-B97F-79DA602206C4}">
  <dimension ref="A1:F55"/>
  <sheetViews>
    <sheetView tabSelected="1" workbookViewId="0">
      <selection activeCell="K15" sqref="K15"/>
    </sheetView>
  </sheetViews>
  <sheetFormatPr defaultRowHeight="15" x14ac:dyDescent="0.25"/>
  <cols>
    <col min="1" max="1" width="17.28515625" style="1" customWidth="1"/>
    <col min="2" max="2" width="51" style="2" customWidth="1"/>
    <col min="3" max="3" width="11.42578125" style="2" customWidth="1"/>
    <col min="4" max="4" width="15.28515625" style="2" customWidth="1"/>
    <col min="5" max="5" width="10.42578125" style="3" customWidth="1"/>
    <col min="6" max="6" width="9.140625" style="1"/>
  </cols>
  <sheetData>
    <row r="1" spans="1:5" x14ac:dyDescent="0.25">
      <c r="A1" s="22" t="s">
        <v>0</v>
      </c>
      <c r="B1" s="23"/>
      <c r="C1" s="23"/>
      <c r="D1" s="23"/>
      <c r="E1" s="23"/>
    </row>
    <row r="4" spans="1:5" ht="279.75" customHeight="1" x14ac:dyDescent="0.25"/>
    <row r="6" spans="1:5" ht="297" customHeight="1" x14ac:dyDescent="0.25"/>
    <row r="7" spans="1:5" ht="8.25" customHeight="1" x14ac:dyDescent="0.25"/>
    <row r="8" spans="1:5" ht="30" x14ac:dyDescent="0.25">
      <c r="A8" s="24" t="s">
        <v>1</v>
      </c>
      <c r="B8" s="25"/>
      <c r="C8" s="4" t="s">
        <v>2</v>
      </c>
      <c r="D8" s="5" t="s">
        <v>3</v>
      </c>
      <c r="E8" s="5" t="s">
        <v>4</v>
      </c>
    </row>
    <row r="9" spans="1:5" x14ac:dyDescent="0.25">
      <c r="A9" s="6" t="s">
        <v>5</v>
      </c>
      <c r="B9" s="7" t="s">
        <v>6</v>
      </c>
      <c r="C9" s="8">
        <v>2150</v>
      </c>
      <c r="D9" s="9">
        <f>C9*0.8</f>
        <v>1720</v>
      </c>
      <c r="E9" s="10">
        <v>0.2</v>
      </c>
    </row>
    <row r="10" spans="1:5" x14ac:dyDescent="0.25">
      <c r="A10" s="6" t="s">
        <v>7</v>
      </c>
      <c r="B10" s="7" t="s">
        <v>8</v>
      </c>
      <c r="C10" s="8">
        <v>2150</v>
      </c>
      <c r="D10" s="9">
        <f t="shared" ref="D10:D12" si="0">C10*0.8</f>
        <v>1720</v>
      </c>
      <c r="E10" s="10">
        <v>0.2</v>
      </c>
    </row>
    <row r="11" spans="1:5" x14ac:dyDescent="0.25">
      <c r="A11" s="6" t="s">
        <v>9</v>
      </c>
      <c r="B11" s="7" t="s">
        <v>10</v>
      </c>
      <c r="C11" s="8">
        <v>2150</v>
      </c>
      <c r="D11" s="9">
        <f t="shared" si="0"/>
        <v>1720</v>
      </c>
      <c r="E11" s="10">
        <v>0.2</v>
      </c>
    </row>
    <row r="12" spans="1:5" x14ac:dyDescent="0.25">
      <c r="A12" s="6" t="s">
        <v>11</v>
      </c>
      <c r="B12" s="7" t="s">
        <v>12</v>
      </c>
      <c r="C12" s="8">
        <v>2150</v>
      </c>
      <c r="D12" s="9">
        <f t="shared" si="0"/>
        <v>1720</v>
      </c>
      <c r="E12" s="10">
        <v>0.2</v>
      </c>
    </row>
    <row r="13" spans="1:5" ht="30" x14ac:dyDescent="0.25">
      <c r="A13" s="24" t="s">
        <v>13</v>
      </c>
      <c r="B13" s="25"/>
      <c r="C13" s="4" t="s">
        <v>2</v>
      </c>
      <c r="D13" s="5" t="s">
        <v>3</v>
      </c>
      <c r="E13" s="5" t="s">
        <v>4</v>
      </c>
    </row>
    <row r="14" spans="1:5" x14ac:dyDescent="0.25">
      <c r="A14" s="11" t="s">
        <v>14</v>
      </c>
      <c r="B14" s="12" t="s">
        <v>15</v>
      </c>
      <c r="C14" s="13">
        <v>14</v>
      </c>
      <c r="D14" s="14">
        <f>C14*0.8</f>
        <v>11.200000000000001</v>
      </c>
      <c r="E14" s="10">
        <v>0.2</v>
      </c>
    </row>
    <row r="15" spans="1:5" x14ac:dyDescent="0.25">
      <c r="A15" s="11" t="s">
        <v>16</v>
      </c>
      <c r="B15" s="12" t="s">
        <v>17</v>
      </c>
      <c r="C15" s="13">
        <v>48</v>
      </c>
      <c r="D15" s="14">
        <f t="shared" ref="D15:D17" si="1">C15*0.8</f>
        <v>38.400000000000006</v>
      </c>
      <c r="E15" s="10">
        <v>0.2</v>
      </c>
    </row>
    <row r="16" spans="1:5" x14ac:dyDescent="0.25">
      <c r="A16" s="11" t="s">
        <v>18</v>
      </c>
      <c r="B16" s="12" t="s">
        <v>19</v>
      </c>
      <c r="C16" s="13">
        <v>173</v>
      </c>
      <c r="D16" s="14">
        <f t="shared" si="1"/>
        <v>138.4</v>
      </c>
      <c r="E16" s="10">
        <v>0.2</v>
      </c>
    </row>
    <row r="17" spans="1:5" x14ac:dyDescent="0.25">
      <c r="A17" s="11" t="s">
        <v>20</v>
      </c>
      <c r="B17" s="12" t="s">
        <v>21</v>
      </c>
      <c r="C17" s="13">
        <v>13.7</v>
      </c>
      <c r="D17" s="14">
        <f t="shared" si="1"/>
        <v>10.96</v>
      </c>
      <c r="E17" s="10">
        <v>0.2</v>
      </c>
    </row>
    <row r="18" spans="1:5" ht="30" x14ac:dyDescent="0.25">
      <c r="A18" s="24" t="s">
        <v>22</v>
      </c>
      <c r="B18" s="25"/>
      <c r="C18" s="4" t="s">
        <v>2</v>
      </c>
      <c r="D18" s="5" t="s">
        <v>3</v>
      </c>
      <c r="E18" s="5" t="s">
        <v>4</v>
      </c>
    </row>
    <row r="19" spans="1:5" ht="45" x14ac:dyDescent="0.25">
      <c r="A19" s="11" t="s">
        <v>23</v>
      </c>
      <c r="B19" s="12" t="s">
        <v>24</v>
      </c>
      <c r="C19" s="13">
        <v>900</v>
      </c>
      <c r="D19" s="14">
        <f>C19*0.8</f>
        <v>720</v>
      </c>
      <c r="E19" s="10">
        <v>0.2</v>
      </c>
    </row>
    <row r="20" spans="1:5" x14ac:dyDescent="0.25">
      <c r="A20" s="11" t="s">
        <v>25</v>
      </c>
      <c r="B20" s="12" t="s">
        <v>26</v>
      </c>
      <c r="C20" s="13">
        <v>34.75</v>
      </c>
      <c r="D20" s="14">
        <f t="shared" ref="D20:D25" si="2">C20*0.8</f>
        <v>27.8</v>
      </c>
      <c r="E20" s="10">
        <v>0.2</v>
      </c>
    </row>
    <row r="21" spans="1:5" x14ac:dyDescent="0.25">
      <c r="A21" s="11" t="s">
        <v>27</v>
      </c>
      <c r="B21" s="12" t="s">
        <v>28</v>
      </c>
      <c r="C21" s="13">
        <v>100</v>
      </c>
      <c r="D21" s="14">
        <f t="shared" si="2"/>
        <v>80</v>
      </c>
      <c r="E21" s="10">
        <v>0.2</v>
      </c>
    </row>
    <row r="22" spans="1:5" x14ac:dyDescent="0.25">
      <c r="A22" s="11" t="s">
        <v>27</v>
      </c>
      <c r="B22" s="12" t="s">
        <v>29</v>
      </c>
      <c r="C22" s="13">
        <v>160</v>
      </c>
      <c r="D22" s="14">
        <f t="shared" si="2"/>
        <v>128</v>
      </c>
      <c r="E22" s="10">
        <v>0.2</v>
      </c>
    </row>
    <row r="23" spans="1:5" x14ac:dyDescent="0.25">
      <c r="A23" s="11" t="s">
        <v>30</v>
      </c>
      <c r="B23" s="12" t="s">
        <v>31</v>
      </c>
      <c r="C23" s="13">
        <v>300</v>
      </c>
      <c r="D23" s="14">
        <f t="shared" si="2"/>
        <v>240</v>
      </c>
      <c r="E23" s="10">
        <v>0.2</v>
      </c>
    </row>
    <row r="24" spans="1:5" x14ac:dyDescent="0.25">
      <c r="A24" s="11" t="s">
        <v>32</v>
      </c>
      <c r="B24" s="12" t="s">
        <v>33</v>
      </c>
      <c r="C24" s="13">
        <v>140</v>
      </c>
      <c r="D24" s="14">
        <f t="shared" si="2"/>
        <v>112</v>
      </c>
      <c r="E24" s="10">
        <v>0.2</v>
      </c>
    </row>
    <row r="25" spans="1:5" x14ac:dyDescent="0.25">
      <c r="A25" s="11" t="s">
        <v>34</v>
      </c>
      <c r="B25" s="12" t="s">
        <v>35</v>
      </c>
      <c r="C25" s="13">
        <v>650</v>
      </c>
      <c r="D25" s="14">
        <f t="shared" si="2"/>
        <v>520</v>
      </c>
      <c r="E25" s="10">
        <v>0.2</v>
      </c>
    </row>
    <row r="26" spans="1:5" ht="30" x14ac:dyDescent="0.25">
      <c r="A26" s="24" t="s">
        <v>36</v>
      </c>
      <c r="B26" s="25"/>
      <c r="C26" s="4" t="s">
        <v>2</v>
      </c>
      <c r="D26" s="5" t="s">
        <v>3</v>
      </c>
      <c r="E26" s="5" t="s">
        <v>4</v>
      </c>
    </row>
    <row r="27" spans="1:5" x14ac:dyDescent="0.25">
      <c r="A27" s="11" t="s">
        <v>37</v>
      </c>
      <c r="B27" s="12" t="s">
        <v>38</v>
      </c>
      <c r="C27" s="13">
        <v>75</v>
      </c>
      <c r="D27" s="14">
        <f>C27*0.8</f>
        <v>60</v>
      </c>
      <c r="E27" s="10">
        <v>0.2</v>
      </c>
    </row>
    <row r="28" spans="1:5" x14ac:dyDescent="0.25">
      <c r="A28" s="11" t="s">
        <v>39</v>
      </c>
      <c r="B28" s="12" t="s">
        <v>40</v>
      </c>
      <c r="C28" s="13">
        <v>75</v>
      </c>
      <c r="D28" s="14">
        <f t="shared" ref="D28:D30" si="3">C28*0.8</f>
        <v>60</v>
      </c>
      <c r="E28" s="10">
        <v>0.2</v>
      </c>
    </row>
    <row r="29" spans="1:5" x14ac:dyDescent="0.25">
      <c r="A29" s="11" t="s">
        <v>41</v>
      </c>
      <c r="B29" s="12" t="s">
        <v>42</v>
      </c>
      <c r="C29" s="13">
        <v>63</v>
      </c>
      <c r="D29" s="14">
        <f t="shared" si="3"/>
        <v>50.400000000000006</v>
      </c>
      <c r="E29" s="10">
        <v>0.2</v>
      </c>
    </row>
    <row r="30" spans="1:5" x14ac:dyDescent="0.25">
      <c r="A30" s="11" t="s">
        <v>43</v>
      </c>
      <c r="B30" s="12" t="s">
        <v>44</v>
      </c>
      <c r="C30" s="13">
        <v>61.25</v>
      </c>
      <c r="D30" s="14">
        <f t="shared" si="3"/>
        <v>49</v>
      </c>
      <c r="E30" s="10">
        <v>0.2</v>
      </c>
    </row>
    <row r="31" spans="1:5" ht="30" x14ac:dyDescent="0.25">
      <c r="A31" s="24" t="s">
        <v>45</v>
      </c>
      <c r="B31" s="25"/>
      <c r="C31" s="4" t="s">
        <v>2</v>
      </c>
      <c r="D31" s="5" t="s">
        <v>3</v>
      </c>
      <c r="E31" s="5" t="s">
        <v>4</v>
      </c>
    </row>
    <row r="32" spans="1:5" x14ac:dyDescent="0.25">
      <c r="A32" s="11"/>
      <c r="B32" s="12" t="s">
        <v>46</v>
      </c>
      <c r="C32" s="13">
        <v>0</v>
      </c>
      <c r="D32" s="14"/>
      <c r="E32" s="13">
        <v>0</v>
      </c>
    </row>
    <row r="33" spans="1:6" x14ac:dyDescent="0.25">
      <c r="A33" s="11"/>
      <c r="B33" s="12" t="s">
        <v>47</v>
      </c>
      <c r="C33" s="13">
        <v>0</v>
      </c>
      <c r="D33" s="14"/>
      <c r="E33" s="13">
        <v>0</v>
      </c>
    </row>
    <row r="34" spans="1:6" x14ac:dyDescent="0.25">
      <c r="A34" s="11"/>
      <c r="B34" s="12" t="s">
        <v>48</v>
      </c>
      <c r="C34" s="13">
        <v>0</v>
      </c>
      <c r="D34" s="14"/>
      <c r="E34" s="13">
        <v>0</v>
      </c>
    </row>
    <row r="35" spans="1:6" x14ac:dyDescent="0.25">
      <c r="A35" s="11"/>
      <c r="B35" s="12" t="s">
        <v>49</v>
      </c>
      <c r="C35" s="13">
        <v>350</v>
      </c>
      <c r="D35" s="14">
        <f>C35*0.8</f>
        <v>280</v>
      </c>
      <c r="E35" s="10">
        <v>0.2</v>
      </c>
    </row>
    <row r="36" spans="1:6" x14ac:dyDescent="0.25">
      <c r="A36" s="11"/>
      <c r="B36" s="12" t="s">
        <v>50</v>
      </c>
      <c r="C36" s="13">
        <v>125</v>
      </c>
      <c r="D36" s="14">
        <f t="shared" ref="D36:D38" si="4">C36*0.8</f>
        <v>100</v>
      </c>
      <c r="E36" s="10">
        <v>0.2</v>
      </c>
    </row>
    <row r="37" spans="1:6" x14ac:dyDescent="0.25">
      <c r="A37" s="11"/>
      <c r="B37" s="12" t="s">
        <v>51</v>
      </c>
      <c r="C37" s="13">
        <v>400</v>
      </c>
      <c r="D37" s="14">
        <f t="shared" si="4"/>
        <v>320</v>
      </c>
      <c r="E37" s="10">
        <v>0.2</v>
      </c>
    </row>
    <row r="38" spans="1:6" x14ac:dyDescent="0.25">
      <c r="A38" s="11"/>
      <c r="B38" s="12" t="s">
        <v>52</v>
      </c>
      <c r="C38" s="13">
        <v>775</v>
      </c>
      <c r="D38" s="14">
        <f t="shared" si="4"/>
        <v>620</v>
      </c>
      <c r="E38" s="10">
        <v>0.2</v>
      </c>
    </row>
    <row r="39" spans="1:6" x14ac:dyDescent="0.25">
      <c r="A39" s="11"/>
      <c r="B39" s="12" t="s">
        <v>53</v>
      </c>
      <c r="C39" s="13">
        <v>0</v>
      </c>
      <c r="D39" s="14"/>
      <c r="E39" s="13">
        <v>0</v>
      </c>
    </row>
    <row r="40" spans="1:6" x14ac:dyDescent="0.25">
      <c r="A40" s="11"/>
      <c r="B40" s="12" t="s">
        <v>54</v>
      </c>
      <c r="C40" s="13">
        <v>300</v>
      </c>
      <c r="D40" s="14">
        <f>C40*0.8</f>
        <v>240</v>
      </c>
      <c r="E40" s="10">
        <v>0.2</v>
      </c>
    </row>
    <row r="41" spans="1:6" x14ac:dyDescent="0.25">
      <c r="A41" s="15"/>
      <c r="B41" s="16" t="s">
        <v>55</v>
      </c>
      <c r="C41" s="17">
        <v>600</v>
      </c>
      <c r="D41" s="14">
        <f t="shared" ref="D41:D55" si="5">C41*0.8</f>
        <v>480</v>
      </c>
      <c r="E41" s="10">
        <v>0.2</v>
      </c>
      <c r="F41" s="18"/>
    </row>
    <row r="42" spans="1:6" x14ac:dyDescent="0.25">
      <c r="A42" s="11"/>
      <c r="B42" s="12" t="s">
        <v>56</v>
      </c>
      <c r="C42" s="13">
        <v>0</v>
      </c>
      <c r="D42" s="14">
        <f t="shared" si="5"/>
        <v>0</v>
      </c>
      <c r="E42" s="13">
        <v>0</v>
      </c>
    </row>
    <row r="43" spans="1:6" x14ac:dyDescent="0.25">
      <c r="A43" s="11"/>
      <c r="B43" s="12" t="s">
        <v>57</v>
      </c>
      <c r="C43" s="13">
        <v>475</v>
      </c>
      <c r="D43" s="14">
        <f t="shared" si="5"/>
        <v>380</v>
      </c>
      <c r="E43" s="10">
        <v>0.2</v>
      </c>
    </row>
    <row r="44" spans="1:6" x14ac:dyDescent="0.25">
      <c r="A44" s="11"/>
      <c r="B44" s="12" t="s">
        <v>58</v>
      </c>
      <c r="C44" s="13">
        <v>0</v>
      </c>
      <c r="D44" s="14">
        <f t="shared" si="5"/>
        <v>0</v>
      </c>
      <c r="E44" s="13">
        <v>0</v>
      </c>
    </row>
    <row r="45" spans="1:6" x14ac:dyDescent="0.25">
      <c r="A45" s="11"/>
      <c r="B45" s="12" t="s">
        <v>59</v>
      </c>
      <c r="C45" s="13">
        <v>0</v>
      </c>
      <c r="D45" s="14">
        <f t="shared" si="5"/>
        <v>0</v>
      </c>
      <c r="E45" s="13">
        <v>0</v>
      </c>
    </row>
    <row r="46" spans="1:6" x14ac:dyDescent="0.25">
      <c r="A46" s="11"/>
      <c r="B46" s="12" t="s">
        <v>60</v>
      </c>
      <c r="C46" s="13">
        <v>0</v>
      </c>
      <c r="D46" s="14">
        <f t="shared" si="5"/>
        <v>0</v>
      </c>
      <c r="E46" s="13">
        <v>0</v>
      </c>
    </row>
    <row r="47" spans="1:6" x14ac:dyDescent="0.25">
      <c r="A47" s="11"/>
      <c r="B47" s="12" t="s">
        <v>61</v>
      </c>
      <c r="C47" s="13">
        <v>50</v>
      </c>
      <c r="D47" s="14">
        <f t="shared" si="5"/>
        <v>40</v>
      </c>
      <c r="E47" s="10">
        <v>0.2</v>
      </c>
    </row>
    <row r="48" spans="1:6" x14ac:dyDescent="0.25">
      <c r="A48" s="11"/>
      <c r="B48" s="12" t="s">
        <v>62</v>
      </c>
      <c r="C48" s="13">
        <v>140</v>
      </c>
      <c r="D48" s="14">
        <f t="shared" si="5"/>
        <v>112</v>
      </c>
      <c r="E48" s="10">
        <v>0.2</v>
      </c>
    </row>
    <row r="49" spans="1:6" x14ac:dyDescent="0.25">
      <c r="A49" s="11"/>
      <c r="B49" s="12" t="s">
        <v>63</v>
      </c>
      <c r="C49" s="13">
        <v>200</v>
      </c>
      <c r="D49" s="14">
        <f t="shared" si="5"/>
        <v>160</v>
      </c>
      <c r="E49" s="10">
        <v>0.2</v>
      </c>
    </row>
    <row r="50" spans="1:6" x14ac:dyDescent="0.25">
      <c r="A50" s="19"/>
      <c r="B50" s="20" t="s">
        <v>64</v>
      </c>
      <c r="C50" s="21">
        <v>100</v>
      </c>
      <c r="D50" s="14">
        <f t="shared" si="5"/>
        <v>80</v>
      </c>
      <c r="E50" s="10">
        <v>0.2</v>
      </c>
      <c r="F50" s="18"/>
    </row>
    <row r="51" spans="1:6" x14ac:dyDescent="0.25">
      <c r="A51" s="11"/>
      <c r="B51" s="12" t="s">
        <v>65</v>
      </c>
      <c r="C51" s="13">
        <v>750</v>
      </c>
      <c r="D51" s="14">
        <f t="shared" si="5"/>
        <v>600</v>
      </c>
      <c r="E51" s="10">
        <v>0.2</v>
      </c>
    </row>
    <row r="52" spans="1:6" x14ac:dyDescent="0.25">
      <c r="A52" s="11"/>
      <c r="B52" s="12" t="s">
        <v>66</v>
      </c>
      <c r="C52" s="13">
        <v>100</v>
      </c>
      <c r="D52" s="14">
        <f t="shared" si="5"/>
        <v>80</v>
      </c>
      <c r="E52" s="10">
        <v>0.2</v>
      </c>
    </row>
    <row r="53" spans="1:6" x14ac:dyDescent="0.25">
      <c r="A53" s="11"/>
      <c r="B53" s="12" t="s">
        <v>67</v>
      </c>
      <c r="C53" s="13">
        <v>200</v>
      </c>
      <c r="D53" s="14">
        <f t="shared" si="5"/>
        <v>160</v>
      </c>
      <c r="E53" s="10">
        <v>0.2</v>
      </c>
    </row>
    <row r="54" spans="1:6" x14ac:dyDescent="0.25">
      <c r="A54" s="11"/>
      <c r="B54" s="12" t="s">
        <v>68</v>
      </c>
      <c r="C54" s="13">
        <v>100</v>
      </c>
      <c r="D54" s="14">
        <f t="shared" si="5"/>
        <v>80</v>
      </c>
      <c r="E54" s="10">
        <v>0.2</v>
      </c>
    </row>
    <row r="55" spans="1:6" ht="27.75" x14ac:dyDescent="0.25">
      <c r="A55" s="11"/>
      <c r="B55" s="12" t="s">
        <v>69</v>
      </c>
      <c r="C55" s="13">
        <v>42</v>
      </c>
      <c r="D55" s="14">
        <f t="shared" si="5"/>
        <v>33.6</v>
      </c>
      <c r="E55" s="10">
        <v>0.2</v>
      </c>
    </row>
  </sheetData>
  <mergeCells count="6">
    <mergeCell ref="A31:B31"/>
    <mergeCell ref="A1:E1"/>
    <mergeCell ref="A8:B8"/>
    <mergeCell ref="A13:B13"/>
    <mergeCell ref="A18:B18"/>
    <mergeCell ref="A26:B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Burkett</dc:creator>
  <cp:lastModifiedBy>Alyssa Burkett</cp:lastModifiedBy>
  <dcterms:created xsi:type="dcterms:W3CDTF">2018-12-21T20:20:14Z</dcterms:created>
  <dcterms:modified xsi:type="dcterms:W3CDTF">2018-12-21T20:21:36Z</dcterms:modified>
</cp:coreProperties>
</file>