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rkett\Desktop\"/>
    </mc:Choice>
  </mc:AlternateContent>
  <xr:revisionPtr revIDLastSave="0" documentId="10_ncr:100000_{54999E9A-5273-4506-81FD-EE55CC930727}" xr6:coauthVersionLast="31" xr6:coauthVersionMax="31" xr10:uidLastSave="{00000000-0000-0000-0000-000000000000}"/>
  <bookViews>
    <workbookView xWindow="0" yWindow="0" windowWidth="21570" windowHeight="7995" xr2:uid="{AEE63892-28AA-4304-879F-9120E994E6BC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D85" i="1"/>
  <c r="D84" i="1"/>
  <c r="D82" i="1"/>
  <c r="D81" i="1"/>
  <c r="D80" i="1"/>
  <c r="D79" i="1"/>
  <c r="D77" i="1"/>
  <c r="D76" i="1"/>
  <c r="D75" i="1"/>
  <c r="D74" i="1"/>
  <c r="D73" i="1"/>
  <c r="D72" i="1"/>
  <c r="D69" i="1"/>
  <c r="D68" i="1"/>
  <c r="D67" i="1"/>
  <c r="D66" i="1"/>
  <c r="C63" i="1"/>
  <c r="D60" i="1"/>
  <c r="D59" i="1"/>
  <c r="D58" i="1"/>
  <c r="D57" i="1"/>
  <c r="D56" i="1"/>
  <c r="D54" i="1"/>
  <c r="D53" i="1"/>
  <c r="D51" i="1"/>
  <c r="C50" i="1"/>
  <c r="D48" i="1"/>
  <c r="C47" i="1"/>
  <c r="C45" i="1"/>
  <c r="C42" i="1"/>
  <c r="C41" i="1"/>
  <c r="D39" i="1"/>
  <c r="D38" i="1"/>
  <c r="D37" i="1"/>
  <c r="D36" i="1"/>
  <c r="D35" i="1"/>
  <c r="D34" i="1"/>
</calcChain>
</file>

<file path=xl/sharedStrings.xml><?xml version="1.0" encoding="utf-8"?>
<sst xmlns="http://schemas.openxmlformats.org/spreadsheetml/2006/main" count="82" uniqueCount="63">
  <si>
    <t>KENWOOD Viking Price Guide  | December 2018</t>
  </si>
  <si>
    <t>Radio - Base Model</t>
  </si>
  <si>
    <t>List</t>
  </si>
  <si>
    <t>MS Two-Way
Radio EPL 3744</t>
  </si>
  <si>
    <t>Discount</t>
  </si>
  <si>
    <t>2425AAAA53XXX</t>
  </si>
  <si>
    <t>700/800 MHz, 762-806 MHz +  VHF 2.5W, and 806-870 MHz, 3W, Model 1 (no keypad)</t>
  </si>
  <si>
    <t>2425AADA93XXX</t>
  </si>
  <si>
    <t>700/800 MHz, 762-806 MHz +  VHF 2.5W, and 806-870 MHz, 3W, Model 1 (no keypad; Hazardous Location - FM)</t>
  </si>
  <si>
    <t>2425AABA53XXX</t>
  </si>
  <si>
    <t>700/800 MHz, 762-806 MHz + VHF 2.5W, and 806-870 MHz, 3W, Model 2 (limited keypad)</t>
  </si>
  <si>
    <t>2425AAEA93XXX</t>
  </si>
  <si>
    <t>700/800 MHz, 762-806 MHz + VHF 2.5W, and 806-870 MHz, 3W, Model 2 (limited keypad; Hazardous Location - FM)</t>
  </si>
  <si>
    <t>2425AACA53XXX</t>
  </si>
  <si>
    <t>700/800 MHz, 762-806 MHz + VHF 2.5W and VHF and 806-870 MHz, 3W, Model 3  (full keypad)</t>
  </si>
  <si>
    <t>2425AAFA93XXX</t>
  </si>
  <si>
    <t>700/800 MHz, 762-806 MHz + VHF 2.5W and VHF and 806-870 MHz, 3W, Model 3  (full keypad; Hazardous Location - FM)</t>
  </si>
  <si>
    <t>Antenna</t>
  </si>
  <si>
    <t>Multiband 700/800 + VHF Standard</t>
  </si>
  <si>
    <t xml:space="preserve">Multiband 700/800 + VHF Flexible </t>
  </si>
  <si>
    <t>Battery</t>
  </si>
  <si>
    <t>No Battery (credit)</t>
  </si>
  <si>
    <t>Viking Li-ion Battery</t>
  </si>
  <si>
    <t>Housing</t>
  </si>
  <si>
    <t>Black Housing</t>
  </si>
  <si>
    <t>High Visibility Housing</t>
  </si>
  <si>
    <t>Protocol</t>
  </si>
  <si>
    <t>Analog FM (included in base radio)</t>
  </si>
  <si>
    <t>Digital/Project 25 CAI AMBE+2 with Free Single-Key DES-OFB (includes protocol option 1)</t>
  </si>
  <si>
    <t>System Option</t>
  </si>
  <si>
    <t>Conventional System</t>
  </si>
  <si>
    <t>Viking16</t>
  </si>
  <si>
    <t>The following selections require Protocol Option 2 (Digital/Project 25 CAI AMBE+2):</t>
  </si>
  <si>
    <t xml:space="preserve">Project 25 Conventional System </t>
  </si>
  <si>
    <t>Project 25 Phase 1 Trunking Only (includes system option 4)</t>
  </si>
  <si>
    <t>Project 25 Phase 2 TDMA (includes system option 4 &amp; 5)</t>
  </si>
  <si>
    <t>Project 25 Phase 1 Trunking and Viking16 Trunking (includes system options 2 &amp; 4)</t>
  </si>
  <si>
    <t>Project 25 Phase 2 TDMA and Viking16 Trunking (includes system options 2, 4 &amp; 5)</t>
  </si>
  <si>
    <t>Optional Features</t>
  </si>
  <si>
    <t>Channels/Talkgroups</t>
  </si>
  <si>
    <t>2048 Channels/Talkgroups (standard)</t>
  </si>
  <si>
    <t>Encryption (requires Protocol Option 2 - Digital/Project 25 CAI AMBE+2)</t>
  </si>
  <si>
    <t>Single-Key DES-OFB (included with Protocol Option 2)</t>
  </si>
  <si>
    <t>Single-Key AES</t>
  </si>
  <si>
    <t>DES-OFB (multi-key)</t>
  </si>
  <si>
    <t xml:space="preserve">AES (multi-key) </t>
  </si>
  <si>
    <t>DES-OFB + AES (Multi-Key)</t>
  </si>
  <si>
    <t>ARC4 (ADP compatible)</t>
  </si>
  <si>
    <t>Programming &amp; Data</t>
  </si>
  <si>
    <t>MDC1200/GE-Star Signaling</t>
  </si>
  <si>
    <t>FIRESafe™ First Responder</t>
  </si>
  <si>
    <r>
      <t>FIRESafe™ First Command</t>
    </r>
    <r>
      <rPr>
        <sz val="10"/>
        <color theme="1"/>
        <rFont val="Calibri"/>
        <family val="2"/>
        <scheme val="minor"/>
      </rPr>
      <t xml:space="preserve"> (includes FIRESafe™ First Responder)</t>
    </r>
  </si>
  <si>
    <t>GPS</t>
  </si>
  <si>
    <t>Third Party Interface</t>
  </si>
  <si>
    <t>Keypad Programming (U.S. Federal Government Only)</t>
  </si>
  <si>
    <t>Project 25 Data Conventional</t>
  </si>
  <si>
    <t>Project 25 OTAR Conventional &amp; Trunking</t>
  </si>
  <si>
    <t>P25 Paging Decode</t>
  </si>
  <si>
    <t>OTAP (Over-the-Air Programming)</t>
  </si>
  <si>
    <t>The following selections require a System Option 5-8 (options with Phase 1 or Phase 2):</t>
  </si>
  <si>
    <t>Project 25 Authentication</t>
  </si>
  <si>
    <t>Project 25 Data Trunking (includes Project 25 Data Conventional)</t>
  </si>
  <si>
    <t>EVRS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</si>
</sst>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44" fontId="2" fillId="4" borderId="1" xfId="1" applyFont="1" applyFill="1" applyBorder="1" applyAlignment="1">
      <alignment horizontal="left" vertical="center"/>
    </xf>
    <xf numFmtId="44" fontId="2" fillId="4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/>
    </xf>
    <xf numFmtId="44" fontId="0" fillId="0" borderId="1" xfId="1" applyFont="1" applyFill="1" applyBorder="1" applyAlignment="1">
      <alignment horizontal="left" vertical="center" wrapText="1"/>
    </xf>
    <xf numFmtId="9" fontId="0" fillId="0" borderId="1" xfId="1" applyNumberFormat="1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44" fontId="0" fillId="5" borderId="1" xfId="1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46979</xdr:rowOff>
    </xdr:from>
    <xdr:to>
      <xdr:col>5</xdr:col>
      <xdr:colOff>0</xdr:colOff>
      <xdr:row>7</xdr:row>
      <xdr:rowOff>136011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D4E8A4-DB1D-43D9-B908-9A6DF8A5B4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648" t="9753" r="15071" b="2410"/>
        <a:stretch/>
      </xdr:blipFill>
      <xdr:spPr>
        <a:xfrm>
          <a:off x="9525" y="237479"/>
          <a:ext cx="7134225" cy="9633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7F2B1-E81F-4EF4-B204-B36FD53172E2}">
  <dimension ref="A1:G86"/>
  <sheetViews>
    <sheetView tabSelected="1" workbookViewId="0">
      <selection activeCell="G35" sqref="G35"/>
    </sheetView>
  </sheetViews>
  <sheetFormatPr defaultRowHeight="15" x14ac:dyDescent="0.25"/>
  <cols>
    <col min="1" max="1" width="15.5703125" style="1" customWidth="1"/>
    <col min="2" max="2" width="53" style="2" customWidth="1"/>
    <col min="3" max="3" width="11.7109375" style="2" customWidth="1"/>
    <col min="4" max="4" width="15.42578125" style="2" customWidth="1"/>
    <col min="5" max="5" width="11.42578125" style="1" customWidth="1"/>
    <col min="6" max="7" width="9.140625" style="1"/>
  </cols>
  <sheetData>
    <row r="1" spans="1:5" x14ac:dyDescent="0.25">
      <c r="A1" s="23" t="s">
        <v>0</v>
      </c>
      <c r="B1" s="24"/>
      <c r="C1" s="24"/>
      <c r="D1" s="24"/>
      <c r="E1" s="24"/>
    </row>
    <row r="2" spans="1:5" ht="348.75" customHeight="1" x14ac:dyDescent="0.25"/>
    <row r="4" spans="1:5" ht="342.75" customHeight="1" x14ac:dyDescent="0.25"/>
    <row r="7" spans="1:5" x14ac:dyDescent="0.25">
      <c r="A7" s="3"/>
      <c r="B7" s="4"/>
      <c r="C7" s="4"/>
      <c r="D7" s="4"/>
      <c r="E7" s="3"/>
    </row>
    <row r="8" spans="1:5" ht="16.5" customHeight="1" x14ac:dyDescent="0.25">
      <c r="A8" s="3"/>
      <c r="B8" s="4"/>
      <c r="C8" s="4"/>
      <c r="D8" s="4"/>
      <c r="E8" s="3"/>
    </row>
    <row r="9" spans="1:5" hidden="1" x14ac:dyDescent="0.25">
      <c r="A9" s="3"/>
      <c r="B9" s="4"/>
      <c r="C9" s="4"/>
      <c r="D9" s="4"/>
      <c r="E9" s="3"/>
    </row>
    <row r="10" spans="1:5" hidden="1" x14ac:dyDescent="0.25">
      <c r="A10" s="3"/>
      <c r="B10" s="4"/>
      <c r="C10" s="4"/>
      <c r="D10" s="4"/>
      <c r="E10" s="3"/>
    </row>
    <row r="11" spans="1:5" hidden="1" x14ac:dyDescent="0.25">
      <c r="A11" s="3"/>
      <c r="B11" s="4"/>
      <c r="C11" s="4"/>
      <c r="D11" s="4"/>
      <c r="E11" s="3"/>
    </row>
    <row r="12" spans="1:5" ht="12.75" hidden="1" customHeight="1" x14ac:dyDescent="0.25">
      <c r="A12" s="3"/>
      <c r="B12" s="4"/>
      <c r="C12" s="4"/>
      <c r="D12" s="4"/>
      <c r="E12" s="3"/>
    </row>
    <row r="13" spans="1:5" hidden="1" x14ac:dyDescent="0.25">
      <c r="A13" s="3"/>
      <c r="B13" s="4"/>
      <c r="C13" s="4"/>
      <c r="D13" s="4"/>
      <c r="E13" s="3"/>
    </row>
    <row r="14" spans="1:5" hidden="1" x14ac:dyDescent="0.25">
      <c r="A14" s="3"/>
      <c r="B14" s="4"/>
      <c r="C14" s="4"/>
      <c r="D14" s="4"/>
      <c r="E14" s="3"/>
    </row>
    <row r="15" spans="1:5" hidden="1" x14ac:dyDescent="0.25">
      <c r="A15" s="3"/>
      <c r="B15" s="4"/>
      <c r="C15" s="4"/>
      <c r="D15" s="4"/>
      <c r="E15" s="3"/>
    </row>
    <row r="16" spans="1:5" hidden="1" x14ac:dyDescent="0.25">
      <c r="A16" s="3"/>
      <c r="B16" s="4"/>
      <c r="C16" s="4"/>
      <c r="D16" s="4"/>
      <c r="E16" s="3"/>
    </row>
    <row r="17" spans="1:5" hidden="1" x14ac:dyDescent="0.25">
      <c r="A17" s="3"/>
      <c r="B17" s="4"/>
      <c r="C17" s="4"/>
      <c r="D17" s="4"/>
      <c r="E17" s="3"/>
    </row>
    <row r="18" spans="1:5" hidden="1" x14ac:dyDescent="0.25">
      <c r="A18" s="3"/>
      <c r="B18" s="4"/>
      <c r="C18" s="4"/>
      <c r="D18" s="4"/>
      <c r="E18" s="3"/>
    </row>
    <row r="19" spans="1:5" hidden="1" x14ac:dyDescent="0.25">
      <c r="A19" s="3"/>
      <c r="B19" s="4"/>
      <c r="C19" s="4"/>
      <c r="D19" s="4"/>
      <c r="E19" s="3"/>
    </row>
    <row r="20" spans="1:5" hidden="1" x14ac:dyDescent="0.25">
      <c r="A20" s="3"/>
      <c r="B20" s="4"/>
      <c r="C20" s="4"/>
      <c r="D20" s="4"/>
      <c r="E20" s="3"/>
    </row>
    <row r="21" spans="1:5" hidden="1" x14ac:dyDescent="0.25">
      <c r="A21" s="3"/>
      <c r="B21" s="4"/>
      <c r="C21" s="4"/>
      <c r="D21" s="4"/>
      <c r="E21" s="3"/>
    </row>
    <row r="22" spans="1:5" hidden="1" x14ac:dyDescent="0.25">
      <c r="A22" s="3"/>
      <c r="B22" s="4"/>
      <c r="C22" s="4"/>
      <c r="D22" s="4"/>
      <c r="E22" s="3"/>
    </row>
    <row r="23" spans="1:5" hidden="1" x14ac:dyDescent="0.25">
      <c r="A23" s="3"/>
      <c r="B23" s="4"/>
      <c r="C23" s="4"/>
      <c r="D23" s="4"/>
      <c r="E23" s="3"/>
    </row>
    <row r="24" spans="1:5" hidden="1" x14ac:dyDescent="0.25">
      <c r="A24" s="3"/>
      <c r="B24" s="4"/>
      <c r="C24" s="4"/>
      <c r="D24" s="4"/>
      <c r="E24" s="3"/>
    </row>
    <row r="25" spans="1:5" hidden="1" x14ac:dyDescent="0.25">
      <c r="A25" s="3"/>
      <c r="B25" s="4"/>
      <c r="C25" s="4"/>
      <c r="D25" s="4"/>
      <c r="E25" s="3"/>
    </row>
    <row r="26" spans="1:5" hidden="1" x14ac:dyDescent="0.25">
      <c r="A26" s="3"/>
      <c r="B26" s="4"/>
      <c r="C26" s="4"/>
      <c r="D26" s="4"/>
      <c r="E26" s="3"/>
    </row>
    <row r="27" spans="1:5" hidden="1" x14ac:dyDescent="0.25">
      <c r="A27" s="3"/>
      <c r="B27" s="4"/>
      <c r="C27" s="4"/>
      <c r="D27" s="4"/>
      <c r="E27" s="3"/>
    </row>
    <row r="28" spans="1:5" hidden="1" x14ac:dyDescent="0.25">
      <c r="A28" s="3"/>
      <c r="B28" s="4"/>
      <c r="C28" s="4"/>
      <c r="D28" s="4"/>
      <c r="E28" s="3"/>
    </row>
    <row r="29" spans="1:5" hidden="1" x14ac:dyDescent="0.25">
      <c r="A29" s="3"/>
      <c r="B29" s="4"/>
      <c r="C29" s="4"/>
      <c r="D29" s="4"/>
      <c r="E29" s="3"/>
    </row>
    <row r="30" spans="1:5" hidden="1" x14ac:dyDescent="0.25">
      <c r="A30" s="3"/>
      <c r="B30" s="4"/>
      <c r="C30" s="4"/>
      <c r="D30" s="4"/>
      <c r="E30" s="3"/>
    </row>
    <row r="31" spans="1:5" hidden="1" x14ac:dyDescent="0.25">
      <c r="A31" s="3"/>
      <c r="B31" s="4"/>
      <c r="C31" s="4"/>
      <c r="D31" s="4"/>
      <c r="E31" s="3"/>
    </row>
    <row r="32" spans="1:5" hidden="1" x14ac:dyDescent="0.25">
      <c r="A32" s="3"/>
      <c r="B32" s="4"/>
      <c r="C32" s="4"/>
      <c r="D32" s="4"/>
      <c r="E32" s="3"/>
    </row>
    <row r="33" spans="1:5" ht="30" x14ac:dyDescent="0.25">
      <c r="A33" s="25" t="s">
        <v>1</v>
      </c>
      <c r="B33" s="26"/>
      <c r="C33" s="5" t="s">
        <v>2</v>
      </c>
      <c r="D33" s="6" t="s">
        <v>3</v>
      </c>
      <c r="E33" s="6" t="s">
        <v>4</v>
      </c>
    </row>
    <row r="34" spans="1:5" ht="30" x14ac:dyDescent="0.25">
      <c r="A34" s="7" t="s">
        <v>5</v>
      </c>
      <c r="B34" s="8" t="s">
        <v>6</v>
      </c>
      <c r="C34" s="9">
        <v>2575</v>
      </c>
      <c r="D34" s="10">
        <f t="shared" ref="D34:D39" si="0">C34*0.8</f>
        <v>2060</v>
      </c>
      <c r="E34" s="11">
        <v>0.2</v>
      </c>
    </row>
    <row r="35" spans="1:5" ht="30" x14ac:dyDescent="0.25">
      <c r="A35" s="7" t="s">
        <v>7</v>
      </c>
      <c r="B35" s="8" t="s">
        <v>8</v>
      </c>
      <c r="C35" s="9">
        <v>2775</v>
      </c>
      <c r="D35" s="10">
        <f t="shared" si="0"/>
        <v>2220</v>
      </c>
      <c r="E35" s="11">
        <v>0.2</v>
      </c>
    </row>
    <row r="36" spans="1:5" ht="30" x14ac:dyDescent="0.25">
      <c r="A36" s="7" t="s">
        <v>9</v>
      </c>
      <c r="B36" s="8" t="s">
        <v>10</v>
      </c>
      <c r="C36" s="9">
        <v>2775</v>
      </c>
      <c r="D36" s="10">
        <f t="shared" si="0"/>
        <v>2220</v>
      </c>
      <c r="E36" s="11">
        <v>0.2</v>
      </c>
    </row>
    <row r="37" spans="1:5" ht="30" x14ac:dyDescent="0.25">
      <c r="A37" s="7" t="s">
        <v>11</v>
      </c>
      <c r="B37" s="8" t="s">
        <v>12</v>
      </c>
      <c r="C37" s="9">
        <v>2975</v>
      </c>
      <c r="D37" s="10">
        <f t="shared" si="0"/>
        <v>2380</v>
      </c>
      <c r="E37" s="11">
        <v>0.2</v>
      </c>
    </row>
    <row r="38" spans="1:5" ht="30" x14ac:dyDescent="0.25">
      <c r="A38" s="7" t="s">
        <v>13</v>
      </c>
      <c r="B38" s="8" t="s">
        <v>14</v>
      </c>
      <c r="C38" s="9">
        <v>2975</v>
      </c>
      <c r="D38" s="10">
        <f t="shared" si="0"/>
        <v>2380</v>
      </c>
      <c r="E38" s="11">
        <v>0.2</v>
      </c>
    </row>
    <row r="39" spans="1:5" ht="45" x14ac:dyDescent="0.25">
      <c r="A39" s="7" t="s">
        <v>15</v>
      </c>
      <c r="B39" s="8" t="s">
        <v>16</v>
      </c>
      <c r="C39" s="9">
        <v>3175</v>
      </c>
      <c r="D39" s="10">
        <f t="shared" si="0"/>
        <v>2540</v>
      </c>
      <c r="E39" s="11">
        <v>0.2</v>
      </c>
    </row>
    <row r="40" spans="1:5" ht="30" x14ac:dyDescent="0.25">
      <c r="A40" s="12"/>
      <c r="B40" s="13" t="s">
        <v>17</v>
      </c>
      <c r="C40" s="5" t="s">
        <v>2</v>
      </c>
      <c r="D40" s="6" t="s">
        <v>3</v>
      </c>
      <c r="E40" s="6" t="s">
        <v>4</v>
      </c>
    </row>
    <row r="41" spans="1:5" x14ac:dyDescent="0.25">
      <c r="A41" s="7"/>
      <c r="B41" s="8" t="s">
        <v>18</v>
      </c>
      <c r="C41" s="10">
        <f>E41*0.6</f>
        <v>0</v>
      </c>
      <c r="D41" s="10"/>
      <c r="E41" s="11"/>
    </row>
    <row r="42" spans="1:5" x14ac:dyDescent="0.25">
      <c r="A42" s="7"/>
      <c r="B42" s="8" t="s">
        <v>19</v>
      </c>
      <c r="C42" s="10">
        <f>E42*0.6</f>
        <v>0</v>
      </c>
      <c r="D42" s="10"/>
      <c r="E42" s="11"/>
    </row>
    <row r="43" spans="1:5" ht="30" x14ac:dyDescent="0.25">
      <c r="A43" s="12"/>
      <c r="B43" s="13" t="s">
        <v>20</v>
      </c>
      <c r="C43" s="5" t="s">
        <v>2</v>
      </c>
      <c r="D43" s="6" t="s">
        <v>3</v>
      </c>
      <c r="E43" s="6" t="s">
        <v>4</v>
      </c>
    </row>
    <row r="44" spans="1:5" x14ac:dyDescent="0.25">
      <c r="A44" s="7"/>
      <c r="B44" s="8" t="s">
        <v>21</v>
      </c>
      <c r="C44" s="9">
        <v>-40</v>
      </c>
      <c r="D44" s="9"/>
      <c r="E44" s="11">
        <v>0.2</v>
      </c>
    </row>
    <row r="45" spans="1:5" x14ac:dyDescent="0.25">
      <c r="A45" s="7"/>
      <c r="B45" s="8" t="s">
        <v>22</v>
      </c>
      <c r="C45" s="10">
        <f>E45*0.6</f>
        <v>0</v>
      </c>
      <c r="D45" s="10"/>
      <c r="E45" s="9">
        <v>0</v>
      </c>
    </row>
    <row r="46" spans="1:5" ht="30" x14ac:dyDescent="0.25">
      <c r="A46" s="12"/>
      <c r="B46" s="13" t="s">
        <v>23</v>
      </c>
      <c r="C46" s="5" t="s">
        <v>2</v>
      </c>
      <c r="D46" s="6" t="s">
        <v>3</v>
      </c>
      <c r="E46" s="6" t="s">
        <v>4</v>
      </c>
    </row>
    <row r="47" spans="1:5" x14ac:dyDescent="0.25">
      <c r="A47" s="7"/>
      <c r="B47" s="8" t="s">
        <v>24</v>
      </c>
      <c r="C47" s="10">
        <f>E47*0.6</f>
        <v>0</v>
      </c>
      <c r="D47" s="10"/>
      <c r="E47" s="9">
        <v>0</v>
      </c>
    </row>
    <row r="48" spans="1:5" x14ac:dyDescent="0.25">
      <c r="A48" s="7"/>
      <c r="B48" s="8" t="s">
        <v>25</v>
      </c>
      <c r="C48" s="9">
        <v>200</v>
      </c>
      <c r="D48" s="10">
        <f>C48*0.8</f>
        <v>160</v>
      </c>
      <c r="E48" s="11">
        <v>0.2</v>
      </c>
    </row>
    <row r="49" spans="1:5" ht="30" x14ac:dyDescent="0.25">
      <c r="A49" s="12"/>
      <c r="B49" s="13" t="s">
        <v>26</v>
      </c>
      <c r="C49" s="5" t="s">
        <v>2</v>
      </c>
      <c r="D49" s="6" t="s">
        <v>3</v>
      </c>
      <c r="E49" s="6" t="s">
        <v>4</v>
      </c>
    </row>
    <row r="50" spans="1:5" x14ac:dyDescent="0.25">
      <c r="A50" s="7">
        <v>1</v>
      </c>
      <c r="B50" s="8" t="s">
        <v>27</v>
      </c>
      <c r="C50" s="10">
        <f>E50*0.6</f>
        <v>0</v>
      </c>
      <c r="D50" s="10"/>
      <c r="E50" s="9">
        <v>0</v>
      </c>
    </row>
    <row r="51" spans="1:5" ht="30" x14ac:dyDescent="0.25">
      <c r="A51" s="7">
        <v>2</v>
      </c>
      <c r="B51" s="8" t="s">
        <v>28</v>
      </c>
      <c r="C51" s="9">
        <v>200</v>
      </c>
      <c r="D51" s="10">
        <f>C51*0.8</f>
        <v>160</v>
      </c>
      <c r="E51" s="11">
        <v>0.2</v>
      </c>
    </row>
    <row r="52" spans="1:5" ht="30" x14ac:dyDescent="0.25">
      <c r="A52" s="14"/>
      <c r="B52" s="13" t="s">
        <v>29</v>
      </c>
      <c r="C52" s="5" t="s">
        <v>2</v>
      </c>
      <c r="D52" s="6" t="s">
        <v>3</v>
      </c>
      <c r="E52" s="6" t="s">
        <v>4</v>
      </c>
    </row>
    <row r="53" spans="1:5" x14ac:dyDescent="0.25">
      <c r="A53" s="7">
        <v>1</v>
      </c>
      <c r="B53" s="8" t="s">
        <v>30</v>
      </c>
      <c r="C53" s="9">
        <v>350</v>
      </c>
      <c r="D53" s="10">
        <f>C53*0.8</f>
        <v>280</v>
      </c>
      <c r="E53" s="11">
        <v>0.2</v>
      </c>
    </row>
    <row r="54" spans="1:5" x14ac:dyDescent="0.25">
      <c r="A54" s="7">
        <v>2</v>
      </c>
      <c r="B54" s="8" t="s">
        <v>31</v>
      </c>
      <c r="C54" s="9">
        <v>775</v>
      </c>
      <c r="D54" s="10">
        <f>C54*0.8</f>
        <v>620</v>
      </c>
      <c r="E54" s="11">
        <v>0.2</v>
      </c>
    </row>
    <row r="55" spans="1:5" x14ac:dyDescent="0.25">
      <c r="A55" s="7"/>
      <c r="B55" s="27" t="s">
        <v>32</v>
      </c>
      <c r="C55" s="27"/>
      <c r="D55" s="27"/>
      <c r="E55" s="28"/>
    </row>
    <row r="56" spans="1:5" x14ac:dyDescent="0.25">
      <c r="A56" s="7">
        <v>4</v>
      </c>
      <c r="B56" s="8" t="s">
        <v>33</v>
      </c>
      <c r="C56" s="9">
        <v>350</v>
      </c>
      <c r="D56" s="10">
        <f>C56*0.8</f>
        <v>280</v>
      </c>
      <c r="E56" s="11">
        <v>0.2</v>
      </c>
    </row>
    <row r="57" spans="1:5" ht="30" x14ac:dyDescent="0.25">
      <c r="A57" s="7">
        <v>5</v>
      </c>
      <c r="B57" s="8" t="s">
        <v>34</v>
      </c>
      <c r="C57" s="9">
        <v>475</v>
      </c>
      <c r="D57" s="10">
        <f>C57*0.8</f>
        <v>380</v>
      </c>
      <c r="E57" s="11">
        <v>0.2</v>
      </c>
    </row>
    <row r="58" spans="1:5" x14ac:dyDescent="0.25">
      <c r="A58" s="7">
        <v>6</v>
      </c>
      <c r="B58" s="8" t="s">
        <v>35</v>
      </c>
      <c r="C58" s="9">
        <v>875</v>
      </c>
      <c r="D58" s="10">
        <f>C58*0.8</f>
        <v>700</v>
      </c>
      <c r="E58" s="11">
        <v>0.2</v>
      </c>
    </row>
    <row r="59" spans="1:5" ht="30" x14ac:dyDescent="0.25">
      <c r="A59" s="7">
        <v>7</v>
      </c>
      <c r="B59" s="8" t="s">
        <v>36</v>
      </c>
      <c r="C59" s="9">
        <v>850</v>
      </c>
      <c r="D59" s="10">
        <f>C59*0.8</f>
        <v>680</v>
      </c>
      <c r="E59" s="11">
        <v>0.2</v>
      </c>
    </row>
    <row r="60" spans="1:5" ht="30" x14ac:dyDescent="0.25">
      <c r="A60" s="7">
        <v>8</v>
      </c>
      <c r="B60" s="8" t="s">
        <v>37</v>
      </c>
      <c r="C60" s="9">
        <v>1250</v>
      </c>
      <c r="D60" s="10">
        <f>C60*0.8</f>
        <v>1000</v>
      </c>
      <c r="E60" s="11">
        <v>0.2</v>
      </c>
    </row>
    <row r="61" spans="1:5" ht="30" x14ac:dyDescent="0.25">
      <c r="A61" s="12"/>
      <c r="B61" s="13" t="s">
        <v>38</v>
      </c>
      <c r="C61" s="5" t="s">
        <v>2</v>
      </c>
      <c r="D61" s="6" t="s">
        <v>3</v>
      </c>
      <c r="E61" s="6" t="s">
        <v>4</v>
      </c>
    </row>
    <row r="62" spans="1:5" x14ac:dyDescent="0.25">
      <c r="A62" s="15"/>
      <c r="B62" s="16" t="s">
        <v>39</v>
      </c>
      <c r="C62" s="16"/>
      <c r="D62" s="16"/>
      <c r="E62" s="17"/>
    </row>
    <row r="63" spans="1:5" x14ac:dyDescent="0.25">
      <c r="A63" s="7"/>
      <c r="B63" s="8" t="s">
        <v>40</v>
      </c>
      <c r="C63" s="10">
        <f>E63*0.6</f>
        <v>0</v>
      </c>
      <c r="D63" s="10"/>
      <c r="E63" s="9"/>
    </row>
    <row r="64" spans="1:5" x14ac:dyDescent="0.25">
      <c r="A64" s="15"/>
      <c r="B64" s="29" t="s">
        <v>41</v>
      </c>
      <c r="C64" s="29"/>
      <c r="D64" s="29"/>
      <c r="E64" s="26"/>
    </row>
    <row r="65" spans="1:7" x14ac:dyDescent="0.25">
      <c r="A65" s="7"/>
      <c r="B65" s="8" t="s">
        <v>42</v>
      </c>
      <c r="C65" s="9">
        <v>0</v>
      </c>
      <c r="D65" s="10"/>
      <c r="E65" s="9"/>
    </row>
    <row r="66" spans="1:7" x14ac:dyDescent="0.25">
      <c r="A66" s="7"/>
      <c r="B66" s="8" t="s">
        <v>43</v>
      </c>
      <c r="C66" s="9">
        <v>150</v>
      </c>
      <c r="D66" s="10">
        <f>C66*0.8</f>
        <v>120</v>
      </c>
      <c r="E66" s="11">
        <v>0.2</v>
      </c>
    </row>
    <row r="67" spans="1:7" x14ac:dyDescent="0.25">
      <c r="A67" s="7"/>
      <c r="B67" s="8" t="s">
        <v>44</v>
      </c>
      <c r="C67" s="9">
        <v>550</v>
      </c>
      <c r="D67" s="10">
        <f>C67*0.8</f>
        <v>440</v>
      </c>
      <c r="E67" s="11">
        <v>0.2</v>
      </c>
    </row>
    <row r="68" spans="1:7" x14ac:dyDescent="0.25">
      <c r="A68" s="7"/>
      <c r="B68" s="8" t="s">
        <v>45</v>
      </c>
      <c r="C68" s="9">
        <v>475</v>
      </c>
      <c r="D68" s="10">
        <f>C68*0.8</f>
        <v>380</v>
      </c>
      <c r="E68" s="11">
        <v>0.2</v>
      </c>
    </row>
    <row r="69" spans="1:7" x14ac:dyDescent="0.25">
      <c r="A69" s="7"/>
      <c r="B69" s="18" t="s">
        <v>46</v>
      </c>
      <c r="C69" s="9">
        <v>750</v>
      </c>
      <c r="D69" s="10">
        <f>C69*0.8</f>
        <v>600</v>
      </c>
      <c r="E69" s="11">
        <v>0.2</v>
      </c>
    </row>
    <row r="70" spans="1:7" x14ac:dyDescent="0.25">
      <c r="A70" s="7"/>
      <c r="B70" s="8" t="s">
        <v>47</v>
      </c>
      <c r="C70" s="9">
        <v>0</v>
      </c>
      <c r="D70" s="10"/>
      <c r="E70" s="9"/>
    </row>
    <row r="71" spans="1:7" x14ac:dyDescent="0.25">
      <c r="A71" s="15"/>
      <c r="B71" s="16" t="s">
        <v>48</v>
      </c>
      <c r="C71" s="16"/>
      <c r="D71" s="16"/>
      <c r="E71" s="17"/>
    </row>
    <row r="72" spans="1:7" x14ac:dyDescent="0.25">
      <c r="A72" s="7"/>
      <c r="B72" s="8" t="s">
        <v>49</v>
      </c>
      <c r="C72" s="9">
        <v>50</v>
      </c>
      <c r="D72" s="10">
        <f t="shared" ref="D72:D77" si="1">C72*0.8</f>
        <v>40</v>
      </c>
      <c r="E72" s="11">
        <v>0.2</v>
      </c>
    </row>
    <row r="73" spans="1:7" x14ac:dyDescent="0.25">
      <c r="A73" s="7"/>
      <c r="B73" s="8" t="s">
        <v>50</v>
      </c>
      <c r="C73" s="9">
        <v>250</v>
      </c>
      <c r="D73" s="10">
        <f t="shared" si="1"/>
        <v>200</v>
      </c>
      <c r="E73" s="11">
        <v>0.2</v>
      </c>
    </row>
    <row r="74" spans="1:7" ht="27.75" x14ac:dyDescent="0.25">
      <c r="A74" s="7"/>
      <c r="B74" s="8" t="s">
        <v>51</v>
      </c>
      <c r="C74" s="9">
        <v>350</v>
      </c>
      <c r="D74" s="10">
        <f t="shared" si="1"/>
        <v>280</v>
      </c>
      <c r="E74" s="11">
        <v>0.2</v>
      </c>
    </row>
    <row r="75" spans="1:7" x14ac:dyDescent="0.25">
      <c r="A75" s="7"/>
      <c r="B75" s="8" t="s">
        <v>52</v>
      </c>
      <c r="C75" s="9">
        <v>100</v>
      </c>
      <c r="D75" s="10">
        <f t="shared" si="1"/>
        <v>80</v>
      </c>
      <c r="E75" s="11">
        <v>0.2</v>
      </c>
    </row>
    <row r="76" spans="1:7" x14ac:dyDescent="0.25">
      <c r="A76" s="7"/>
      <c r="B76" s="8" t="s">
        <v>53</v>
      </c>
      <c r="C76" s="9">
        <v>150</v>
      </c>
      <c r="D76" s="10">
        <f t="shared" si="1"/>
        <v>120</v>
      </c>
      <c r="E76" s="11">
        <v>0.2</v>
      </c>
      <c r="F76" s="19"/>
      <c r="G76" s="19"/>
    </row>
    <row r="77" spans="1:7" x14ac:dyDescent="0.25">
      <c r="A77" s="7"/>
      <c r="B77" s="8" t="s">
        <v>54</v>
      </c>
      <c r="C77" s="9">
        <v>300</v>
      </c>
      <c r="D77" s="10">
        <f t="shared" si="1"/>
        <v>240</v>
      </c>
      <c r="E77" s="11">
        <v>0.2</v>
      </c>
      <c r="F77" s="19"/>
      <c r="G77" s="19"/>
    </row>
    <row r="78" spans="1:7" x14ac:dyDescent="0.25">
      <c r="A78" s="7"/>
      <c r="B78" s="27" t="s">
        <v>32</v>
      </c>
      <c r="C78" s="27"/>
      <c r="D78" s="27"/>
      <c r="E78" s="28"/>
    </row>
    <row r="79" spans="1:7" x14ac:dyDescent="0.25">
      <c r="A79" s="7"/>
      <c r="B79" s="8" t="s">
        <v>55</v>
      </c>
      <c r="C79" s="9">
        <v>140</v>
      </c>
      <c r="D79" s="10">
        <f>C79*0.8</f>
        <v>112</v>
      </c>
      <c r="E79" s="11">
        <v>0.2</v>
      </c>
    </row>
    <row r="80" spans="1:7" x14ac:dyDescent="0.25">
      <c r="A80" s="7"/>
      <c r="B80" s="8" t="s">
        <v>56</v>
      </c>
      <c r="C80" s="9">
        <v>750</v>
      </c>
      <c r="D80" s="10">
        <f>C80*0.8</f>
        <v>600</v>
      </c>
      <c r="E80" s="11">
        <v>0.2</v>
      </c>
    </row>
    <row r="81" spans="1:7" x14ac:dyDescent="0.25">
      <c r="A81" s="20"/>
      <c r="B81" s="21" t="s">
        <v>57</v>
      </c>
      <c r="C81" s="22">
        <v>100</v>
      </c>
      <c r="D81" s="10">
        <f>C81*0.8</f>
        <v>80</v>
      </c>
      <c r="E81" s="11">
        <v>0.2</v>
      </c>
      <c r="F81" s="19"/>
      <c r="G81" s="19"/>
    </row>
    <row r="82" spans="1:7" x14ac:dyDescent="0.25">
      <c r="A82" s="7"/>
      <c r="B82" s="8" t="s">
        <v>58</v>
      </c>
      <c r="C82" s="9">
        <v>200</v>
      </c>
      <c r="D82" s="10">
        <f>C82*0.8</f>
        <v>160</v>
      </c>
      <c r="E82" s="11">
        <v>0.2</v>
      </c>
    </row>
    <row r="83" spans="1:7" x14ac:dyDescent="0.25">
      <c r="A83" s="7"/>
      <c r="B83" s="27" t="s">
        <v>59</v>
      </c>
      <c r="C83" s="27"/>
      <c r="D83" s="27"/>
      <c r="E83" s="28"/>
    </row>
    <row r="84" spans="1:7" x14ac:dyDescent="0.25">
      <c r="A84" s="7"/>
      <c r="B84" s="8" t="s">
        <v>60</v>
      </c>
      <c r="C84" s="9">
        <v>100</v>
      </c>
      <c r="D84" s="10">
        <f>C84*0.8</f>
        <v>80</v>
      </c>
      <c r="E84" s="11">
        <v>0.2</v>
      </c>
    </row>
    <row r="85" spans="1:7" ht="30" x14ac:dyDescent="0.25">
      <c r="A85" s="7"/>
      <c r="B85" s="8" t="s">
        <v>61</v>
      </c>
      <c r="C85" s="9">
        <v>200</v>
      </c>
      <c r="D85" s="10">
        <f>C85*0.8</f>
        <v>160</v>
      </c>
      <c r="E85" s="11">
        <v>0.2</v>
      </c>
    </row>
    <row r="86" spans="1:7" x14ac:dyDescent="0.25">
      <c r="A86" s="20"/>
      <c r="B86" s="21" t="s">
        <v>62</v>
      </c>
      <c r="C86" s="22">
        <v>100</v>
      </c>
      <c r="D86" s="10">
        <f>C86*0.8</f>
        <v>80</v>
      </c>
      <c r="E86" s="11">
        <v>0.2</v>
      </c>
      <c r="F86" s="19"/>
      <c r="G86" s="19"/>
    </row>
  </sheetData>
  <mergeCells count="6">
    <mergeCell ref="B83:E83"/>
    <mergeCell ref="A1:E1"/>
    <mergeCell ref="A33:B33"/>
    <mergeCell ref="B55:E55"/>
    <mergeCell ref="B64:E64"/>
    <mergeCell ref="B78:E7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Burkett</dc:creator>
  <cp:lastModifiedBy>Alyssa Burkett</cp:lastModifiedBy>
  <dcterms:created xsi:type="dcterms:W3CDTF">2018-12-21T20:08:39Z</dcterms:created>
  <dcterms:modified xsi:type="dcterms:W3CDTF">2018-12-21T20:11:21Z</dcterms:modified>
</cp:coreProperties>
</file>